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 l="1"/>
  <c r="F7" i="1" l="1"/>
  <c r="F20" i="1" s="1"/>
  <c r="J7" i="1" l="1"/>
  <c r="J20" i="1" s="1"/>
  <c r="I7" i="1"/>
  <c r="I20" i="1" s="1"/>
  <c r="H7" i="1"/>
  <c r="H20" i="1" s="1"/>
  <c r="G7" i="1"/>
  <c r="E7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<sst xmlns="http://schemas.openxmlformats.org/spreadsheetml/2006/main" count="51" uniqueCount="47">
  <si>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</si>
  <si>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</si>
  <si>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</si>
  <si>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</si>
  <si>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</si>
  <si>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</si>
  <si>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</si>
  <si>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</si>
  <si>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</si>
  <si>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</si>
  <si>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</si>
  <si>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</si>
  <si>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</si>
  <si>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</si>
  <si>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</si>
  <si>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</si>
  <si>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</si>
  <si>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</si>
  <si>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</si>
  <si>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</si>
  <si>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</si>
  <si>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</si>
  <si>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</si>
  <si>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</si>
  <si>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</si>
  <si>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</si>
  <si>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</si>
  <si>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</si>
  <si>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</si>
  <si>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</si>
  <si>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</si>
  <si>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</si>
  <si>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>54-1хн-2020</t>
  </si>
  <si>
    <t xml:space="preserve">Компот из смеси сухофруктов </t>
  </si>
  <si>
    <t>54-6к-2020</t>
  </si>
  <si>
    <t>Каша вязкая молочная пшенная</t>
  </si>
  <si>
    <t xml:space="preserve">54-2гн-2020 </t>
  </si>
  <si>
    <t xml:space="preserve">Чай с сахаром </t>
  </si>
  <si>
    <t>54-2з-2020</t>
  </si>
  <si>
    <t>Огурец в нарезке</t>
  </si>
  <si>
    <t xml:space="preserve">54-12с-2020 </t>
  </si>
  <si>
    <t xml:space="preserve">Суп картофельный с крупой </t>
  </si>
  <si>
    <t xml:space="preserve">54-16м-2020 </t>
  </si>
  <si>
    <t xml:space="preserve">Фрикадельки  тушёные в соусе  </t>
  </si>
  <si>
    <t xml:space="preserve">54-6г-2020 </t>
  </si>
  <si>
    <t xml:space="preserve">Рис отварной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</si>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</sst>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14</v>
      </c>
      <c r="F1" s="18"/>
      <c r="I1" t="s">
        <v>1</v>
      </c>
      <c r="J1" s="17">
        <v>45140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9" t="s">
        <v>27</v>
      </c>
      <c r="C4" s="26" t="s">
        <v>34</v>
      </c>
      <c r="D4" s="27" t="s">
        <v>35</v>
      </c>
      <c r="E4" s="27">
        <v>200</v>
      </c>
      <c r="F4" s="19">
        <v>15</v>
      </c>
      <c r="G4" s="26">
        <v>288</v>
      </c>
      <c r="H4" s="26">
        <v>8.3000000000000007</v>
      </c>
      <c r="I4" s="26">
        <v>11.7</v>
      </c>
      <c r="J4" s="27">
        <v>37.5</v>
      </c>
    </row>
    <row r="5" spans="1:10" ht="26.25" thickBot="1" x14ac:dyDescent="0.3">
      <c r="A5" s="5"/>
      <c r="B5" s="40" t="s">
        <v>28</v>
      </c>
      <c r="C5" s="50" t="s">
        <v>36</v>
      </c>
      <c r="D5" s="29" t="s">
        <v>37</v>
      </c>
      <c r="E5" s="29">
        <v>200</v>
      </c>
      <c r="F5" s="20">
        <v>5</v>
      </c>
      <c r="G5" s="34">
        <v>45</v>
      </c>
      <c r="H5" s="28">
        <v>7.0000000000000007E-2</v>
      </c>
      <c r="I5" s="28">
        <v>0.02</v>
      </c>
      <c r="J5" s="29">
        <v>15</v>
      </c>
    </row>
    <row r="6" spans="1:10" ht="15.75" thickBot="1" x14ac:dyDescent="0.3">
      <c r="A6" s="5"/>
      <c r="B6" s="44" t="s">
        <v>13</v>
      </c>
      <c r="C6" s="38" t="s">
        <v>23</v>
      </c>
      <c r="D6" s="29" t="s">
        <v>30</v>
      </c>
      <c r="E6" s="29">
        <v>100</v>
      </c>
      <c r="F6" s="22">
        <v>15</v>
      </c>
      <c r="G6" s="36">
        <v>57</v>
      </c>
      <c r="H6" s="37">
        <v>0</v>
      </c>
      <c r="I6" s="37">
        <v>0.3</v>
      </c>
      <c r="J6" s="29">
        <v>11.25</v>
      </c>
    </row>
    <row r="7" spans="1:10" ht="15.75" thickBot="1" x14ac:dyDescent="0.3">
      <c r="A7" s="5"/>
      <c r="B7" s="40"/>
      <c r="C7" s="2"/>
      <c r="D7" s="30" t="s">
        <v>17</v>
      </c>
      <c r="E7" s="30">
        <f t="shared" ref="E7:J7" si="0">SUM(E4:E6)</f>
        <v>500</v>
      </c>
      <c r="F7" s="20">
        <f t="shared" si="0"/>
        <v>35</v>
      </c>
      <c r="G7" s="30">
        <f t="shared" si="0"/>
        <v>390</v>
      </c>
      <c r="H7" s="30">
        <f t="shared" si="0"/>
        <v>8.370000000000001</v>
      </c>
      <c r="I7" s="30">
        <f t="shared" si="0"/>
        <v>12.02</v>
      </c>
      <c r="J7" s="31">
        <f t="shared" si="0"/>
        <v>63.75</v>
      </c>
    </row>
    <row r="8" spans="1:10" x14ac:dyDescent="0.25">
      <c r="A8" s="3" t="s">
        <v>11</v>
      </c>
      <c r="B8" s="41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2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3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12</v>
      </c>
      <c r="B11" s="44" t="s">
        <v>27</v>
      </c>
      <c r="C11" s="26" t="s">
        <v>38</v>
      </c>
      <c r="D11" s="27" t="s">
        <v>39</v>
      </c>
      <c r="E11" s="27">
        <v>60</v>
      </c>
      <c r="F11" s="22">
        <v>3.3</v>
      </c>
      <c r="G11" s="26">
        <v>11.3</v>
      </c>
      <c r="H11" s="45">
        <v>0.6</v>
      </c>
      <c r="I11" s="48">
        <v>0.1</v>
      </c>
      <c r="J11" s="26">
        <v>2</v>
      </c>
    </row>
    <row r="12" spans="1:10" ht="15.75" customHeight="1" thickBot="1" x14ac:dyDescent="0.3">
      <c r="A12" s="5"/>
      <c r="B12" s="44" t="s">
        <v>28</v>
      </c>
      <c r="C12" s="34" t="s">
        <v>40</v>
      </c>
      <c r="D12" s="51" t="s">
        <v>41</v>
      </c>
      <c r="E12" s="29">
        <v>200</v>
      </c>
      <c r="F12" s="22">
        <v>12.3</v>
      </c>
      <c r="G12" s="33">
        <v>125.6</v>
      </c>
      <c r="H12" s="46">
        <v>3.6</v>
      </c>
      <c r="I12" s="47">
        <v>6.2</v>
      </c>
      <c r="J12" s="33">
        <v>21.28</v>
      </c>
    </row>
    <row r="13" spans="1:10" ht="26.25" thickBot="1" x14ac:dyDescent="0.3">
      <c r="A13" s="5"/>
      <c r="B13" s="44" t="s">
        <v>28</v>
      </c>
      <c r="C13" s="26" t="s">
        <v>42</v>
      </c>
      <c r="D13" s="27" t="s">
        <v>43</v>
      </c>
      <c r="E13" s="27">
        <v>90</v>
      </c>
      <c r="F13" s="22">
        <v>35</v>
      </c>
      <c r="G13" s="35">
        <v>124.4</v>
      </c>
      <c r="H13" s="46">
        <v>6.6</v>
      </c>
      <c r="I13" s="47">
        <v>6.3</v>
      </c>
      <c r="J13" s="35">
        <v>9.16</v>
      </c>
    </row>
    <row r="14" spans="1:10" ht="26.25" thickBot="1" x14ac:dyDescent="0.3">
      <c r="A14" s="5"/>
      <c r="B14" s="44" t="s">
        <v>31</v>
      </c>
      <c r="C14" s="50" t="s">
        <v>44</v>
      </c>
      <c r="D14" s="29" t="s">
        <v>45</v>
      </c>
      <c r="E14" s="29">
        <v>150</v>
      </c>
      <c r="F14" s="22">
        <v>7</v>
      </c>
      <c r="G14" s="33">
        <v>116.8</v>
      </c>
      <c r="H14" s="46">
        <v>5.18</v>
      </c>
      <c r="I14" s="47">
        <v>6.78</v>
      </c>
      <c r="J14" s="33">
        <v>23.1</v>
      </c>
    </row>
    <row r="15" spans="1:10" ht="26.25" thickBot="1" x14ac:dyDescent="0.3">
      <c r="A15" s="5"/>
      <c r="B15" s="44" t="s">
        <v>26</v>
      </c>
      <c r="C15" s="35" t="s">
        <v>32</v>
      </c>
      <c r="D15" s="26" t="s">
        <v>33</v>
      </c>
      <c r="E15" s="27">
        <v>200</v>
      </c>
      <c r="F15" s="22">
        <v>7</v>
      </c>
      <c r="G15" s="33">
        <v>132</v>
      </c>
      <c r="H15" s="46">
        <v>0.2</v>
      </c>
      <c r="I15" s="47">
        <v>0</v>
      </c>
      <c r="J15" s="33">
        <v>25.6</v>
      </c>
    </row>
    <row r="16" spans="1:10" ht="25.5" x14ac:dyDescent="0.25">
      <c r="A16" s="5"/>
      <c r="B16" s="44" t="s">
        <v>29</v>
      </c>
      <c r="C16" s="34" t="s">
        <v>18</v>
      </c>
      <c r="D16" s="54" t="s">
        <v>19</v>
      </c>
      <c r="E16" s="54">
        <v>20</v>
      </c>
      <c r="F16" s="59">
        <v>2</v>
      </c>
      <c r="G16" s="54">
        <v>47</v>
      </c>
      <c r="H16" s="52">
        <v>1.52</v>
      </c>
      <c r="I16" s="52">
        <v>0.16</v>
      </c>
      <c r="J16" s="54">
        <v>9.84</v>
      </c>
    </row>
    <row r="17" spans="1:10" ht="15.75" thickBot="1" x14ac:dyDescent="0.3">
      <c r="A17" s="5"/>
      <c r="B17" s="40"/>
      <c r="C17" s="35" t="s">
        <v>24</v>
      </c>
      <c r="D17" s="55"/>
      <c r="E17" s="55"/>
      <c r="F17" s="60"/>
      <c r="G17" s="55"/>
      <c r="H17" s="53"/>
      <c r="I17" s="53"/>
      <c r="J17" s="55"/>
    </row>
    <row r="18" spans="1:10" ht="15.75" thickBot="1" x14ac:dyDescent="0.3">
      <c r="A18" s="5"/>
      <c r="B18" s="40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6">
        <v>1.5</v>
      </c>
      <c r="I18" s="47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f>SUM(F11:F18)</f>
        <v>68.599999999999994</v>
      </c>
      <c r="G19" s="33">
        <f>SUM(G11:G18)</f>
        <v>572.20000000000005</v>
      </c>
      <c r="H19" s="46">
        <f>SUM(H11:H18)</f>
        <v>19.2</v>
      </c>
      <c r="I19" s="47">
        <f>SUM(I11:I18)</f>
        <v>19.779999999999998</v>
      </c>
      <c r="J19" s="33">
        <f>SUM(J11:J18)</f>
        <v>97.38000000000001</v>
      </c>
    </row>
    <row r="20" spans="1:10" ht="15.75" thickBot="1" x14ac:dyDescent="0.3">
      <c r="A20" s="6"/>
      <c r="B20" s="7"/>
      <c r="C20" s="7"/>
      <c r="D20" s="25" t="s">
        <v>22</v>
      </c>
      <c r="E20" s="15">
        <v>1240</v>
      </c>
      <c r="F20" s="21">
        <f>SUM(F7+F19)</f>
        <v>103.6</v>
      </c>
      <c r="G20" s="15">
        <v>962</v>
      </c>
      <c r="H20" s="15">
        <f>(H7+H19)</f>
        <v>27.57</v>
      </c>
      <c r="I20" s="15">
        <f>(I7+I19)</f>
        <v>31.799999999999997</v>
      </c>
      <c r="J20" s="16">
        <f>SUM(J7+J19)</f>
        <v>161.13</v>
      </c>
    </row>
    <row r="21" spans="1:10" x14ac:dyDescent="0.25">
      <c r="H21" s="49"/>
      <c r="J21" s="49"/>
    </row>
  </sheetData>
  <mergeCells count="8">
    <mergeCell ref="H16:H17"/>
    <mergeCell ref="I16:I17"/>
    <mergeCell ref="J16:J17"/>
    <mergeCell ref="B1:D1"/>
    <mergeCell ref="D16:D17"/>
    <mergeCell ref="E16:E17"/>
    <mergeCell ref="F16:F17"/>
    <mergeCell ref="G16:G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2023-07-18T05:57:31Z</dcterms:modified>
</cp:coreProperties>
</file>